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 firstSheet="1" activeTab="1"/>
  </bookViews>
  <sheets>
    <sheet name="29" sheetId="12" state="hidden" r:id="rId1"/>
    <sheet name="21" sheetId="6" r:id="rId2"/>
    <sheet name="26" sheetId="26" state="hidden" r:id="rId3"/>
    <sheet name="27" sheetId="27" state="hidden" r:id="rId4"/>
  </sheets>
  <calcPr calcId="125725"/>
</workbook>
</file>

<file path=xl/calcChain.xml><?xml version="1.0" encoding="utf-8"?>
<calcChain xmlns="http://schemas.openxmlformats.org/spreadsheetml/2006/main">
  <c r="D16" i="12"/>
  <c r="D29"/>
  <c r="N15" i="6" l="1"/>
  <c r="M15"/>
  <c r="L15"/>
  <c r="K15"/>
  <c r="J15"/>
  <c r="I15"/>
  <c r="H15"/>
  <c r="G15"/>
  <c r="F15"/>
  <c r="E15"/>
  <c r="D15"/>
  <c r="N16" i="12"/>
  <c r="M16"/>
  <c r="L16"/>
  <c r="K16"/>
  <c r="J16"/>
  <c r="I16"/>
  <c r="H16"/>
  <c r="G16"/>
  <c r="F16"/>
  <c r="E16"/>
  <c r="E26" i="6" l="1"/>
  <c r="F26"/>
  <c r="G26"/>
  <c r="H26"/>
  <c r="I26"/>
  <c r="J26"/>
  <c r="K26"/>
  <c r="L26"/>
  <c r="M26"/>
  <c r="N26"/>
  <c r="D26"/>
  <c r="F29" i="12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  <c r="N29" i="12" l="1"/>
  <c r="M29"/>
  <c r="L29"/>
  <c r="K29"/>
  <c r="J29"/>
  <c r="I29"/>
  <c r="H29"/>
  <c r="G29"/>
  <c r="E29"/>
</calcChain>
</file>

<file path=xl/sharedStrings.xml><?xml version="1.0" encoding="utf-8"?>
<sst xmlns="http://schemas.openxmlformats.org/spreadsheetml/2006/main" count="131" uniqueCount="58">
  <si>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</si>
  <si>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</si>
  <si>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</si>
  <si>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</si>
  <si>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</si>
  <si>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</si>
  <si>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</si>
  <si>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</si>
  <si>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</si>
  <si>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</si>
  <si>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</si>
  <si>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</si>
  <si>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</si>
  <si>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</si>
  <si>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</si>
  <si>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</si>
  <si>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</si>
  <si>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>Люля</t>
  </si>
  <si>
    <t xml:space="preserve">16,0 6 </t>
  </si>
  <si>
    <t>ИТОГО 1 день :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</si>
  <si>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</si>
  <si>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</si>
  <si>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</si>
  <si>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</si>
  <si>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</si>
  <si>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</si>
  <si>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Макароны с маслом</t>
  </si>
  <si>
    <t>Масло сливочное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</si>
  <si>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</si>
  <si>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</si>
  <si>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</si>
  <si>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</si>
  <si>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</si>
  <si>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</si>
  <si>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</si>
  <si>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</si>
  <si>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</si>
  <si>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</si>
  <si>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</si>
  <si>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</si>
  <si>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</si>
  <si>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</si>
  <si>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</si>
  <si>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</si>
  <si>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</si>
  <si>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</si>
  <si>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Сыр</t>
  </si>
  <si>
    <t>Апельсин</t>
  </si>
  <si>
    <t>Обед</t>
  </si>
  <si>
    <t>Завтрак</t>
  </si>
  <si>
    <t xml:space="preserve">Сыр порционно </t>
  </si>
  <si>
    <t>Хлеб с маслом</t>
  </si>
  <si>
    <t>Чай с сахаром</t>
  </si>
  <si>
    <t>Вареники со сметаной</t>
  </si>
  <si>
    <t xml:space="preserve">Тефтеля </t>
  </si>
  <si>
    <t xml:space="preserve">Макароны с маслом </t>
  </si>
  <si>
    <t>Утверждаю _______________  И.И. Султанахмедов</t>
  </si>
  <si>
    <t>МКОУ  "Бондареновская  ООШ" Кизлярского района Республики Дагестан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</si>
</sst>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68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9" fontId="0" fillId="0" borderId="0" xfId="0" applyNumberFormat="1"/>
    <xf numFmtId="0" fontId="0" fillId="3" borderId="23" xfId="0" applyFill="1" applyBorder="1"/>
    <xf numFmtId="0" fontId="6" fillId="3" borderId="10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0" fillId="3" borderId="10" xfId="0" applyFill="1" applyBorder="1"/>
    <xf numFmtId="0" fontId="8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0" fillId="3" borderId="21" xfId="0" applyFill="1" applyBorder="1"/>
    <xf numFmtId="0" fontId="3" fillId="3" borderId="22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vertical="center"/>
    </xf>
    <xf numFmtId="9" fontId="0" fillId="0" borderId="0" xfId="1" applyFont="1"/>
    <xf numFmtId="0" fontId="0" fillId="0" borderId="0" xfId="0" applyNumberFormat="1"/>
    <xf numFmtId="2" fontId="0" fillId="0" borderId="0" xfId="0" applyNumberFormat="1"/>
    <xf numFmtId="2" fontId="2" fillId="0" borderId="27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7" fillId="3" borderId="25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 indent="32"/>
    </xf>
    <xf numFmtId="0" fontId="7" fillId="3" borderId="18" xfId="0" applyFont="1" applyFill="1" applyBorder="1" applyAlignment="1">
      <alignment horizontal="left" vertical="center" wrapText="1" indent="32"/>
    </xf>
    <xf numFmtId="0" fontId="7" fillId="3" borderId="20" xfId="0" applyFont="1" applyFill="1" applyBorder="1" applyAlignment="1">
      <alignment horizontal="left" vertical="center" wrapText="1" indent="32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14" fontId="3" fillId="3" borderId="19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1"/>
  <sheetViews>
    <sheetView workbookViewId="0">
      <selection activeCell="B6" sqref="B6:N6"/>
    </sheetView>
  </sheetViews>
  <sheetFormatPr defaultRowHeight="15"/>
  <cols>
    <col min="1" max="1" width="5.140625" customWidth="1"/>
    <col min="2" max="2" width="23.7109375" bestFit="1" customWidth="1"/>
    <col min="3" max="3" width="9.140625" customWidth="1"/>
    <col min="6" max="6" width="10" customWidth="1"/>
    <col min="7" max="7" width="10.7109375" customWidth="1"/>
    <col min="19" max="19" width="9.85546875" bestFit="1" customWidth="1"/>
  </cols>
  <sheetData>
    <row r="1" spans="1:19" ht="27" customHeight="1">
      <c r="G1" s="38" t="s">
        <v>56</v>
      </c>
      <c r="H1" s="38"/>
      <c r="I1" s="38"/>
      <c r="J1" s="38"/>
      <c r="K1" s="38"/>
      <c r="L1" s="38"/>
      <c r="M1" s="38"/>
      <c r="N1" s="38"/>
    </row>
    <row r="2" spans="1:19" ht="42" customHeight="1" thickBot="1">
      <c r="B2" s="38" t="s">
        <v>57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9" ht="43.5" thickBot="1">
      <c r="A3" s="15" t="s">
        <v>43</v>
      </c>
      <c r="B3" s="2" t="s">
        <v>9</v>
      </c>
      <c r="C3" s="3" t="s">
        <v>12</v>
      </c>
      <c r="D3" s="43" t="s">
        <v>0</v>
      </c>
      <c r="E3" s="44"/>
      <c r="F3" s="44"/>
      <c r="G3" s="4" t="s">
        <v>14</v>
      </c>
      <c r="H3" s="44" t="s">
        <v>1</v>
      </c>
      <c r="I3" s="44"/>
      <c r="J3" s="44"/>
      <c r="K3" s="44"/>
      <c r="L3" s="45" t="s">
        <v>13</v>
      </c>
      <c r="M3" s="46"/>
      <c r="N3" s="47"/>
    </row>
    <row r="4" spans="1:19">
      <c r="A4" s="60"/>
      <c r="B4" s="48"/>
      <c r="C4" s="48"/>
      <c r="D4" s="50" t="s">
        <v>15</v>
      </c>
      <c r="E4" s="52" t="s">
        <v>11</v>
      </c>
      <c r="F4" s="54" t="s">
        <v>10</v>
      </c>
      <c r="G4" s="56"/>
      <c r="H4" s="58" t="s">
        <v>2</v>
      </c>
      <c r="I4" s="50" t="s">
        <v>3</v>
      </c>
      <c r="J4" s="52" t="s">
        <v>4</v>
      </c>
      <c r="K4" s="54" t="s">
        <v>5</v>
      </c>
      <c r="L4" s="66" t="s">
        <v>6</v>
      </c>
      <c r="M4" s="66" t="s">
        <v>7</v>
      </c>
      <c r="N4" s="66" t="s">
        <v>8</v>
      </c>
    </row>
    <row r="5" spans="1:19" ht="30.75" customHeight="1" thickBot="1">
      <c r="A5" s="61"/>
      <c r="B5" s="49"/>
      <c r="C5" s="49"/>
      <c r="D5" s="51"/>
      <c r="E5" s="53"/>
      <c r="F5" s="55"/>
      <c r="G5" s="57"/>
      <c r="H5" s="59"/>
      <c r="I5" s="51"/>
      <c r="J5" s="53"/>
      <c r="K5" s="65"/>
      <c r="L5" s="66"/>
      <c r="M5" s="66"/>
      <c r="N5" s="66"/>
    </row>
    <row r="6" spans="1:19" ht="30.75" customHeight="1" thickBot="1">
      <c r="A6" s="14"/>
      <c r="B6" s="62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4"/>
    </row>
    <row r="7" spans="1:19" ht="20.25">
      <c r="A7" s="19"/>
      <c r="B7" s="40" t="s">
        <v>49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</row>
    <row r="8" spans="1:19">
      <c r="A8" s="20">
        <v>10</v>
      </c>
      <c r="B8" s="11" t="s">
        <v>26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9">
      <c r="A9" s="20">
        <v>2</v>
      </c>
      <c r="B9" s="11" t="s">
        <v>17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9">
      <c r="A10" s="20"/>
      <c r="B10" s="11" t="s">
        <v>27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9">
      <c r="A11" s="25"/>
      <c r="B11" s="25" t="s">
        <v>51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R11" s="34"/>
    </row>
    <row r="12" spans="1:19">
      <c r="A12" s="26">
        <v>20</v>
      </c>
      <c r="B12" s="11" t="s">
        <v>52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Q12" s="31"/>
      <c r="R12" s="32"/>
      <c r="S12" s="33"/>
    </row>
    <row r="13" spans="1:19">
      <c r="A13" s="20"/>
      <c r="B13" s="11" t="s">
        <v>42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35"/>
      <c r="P13" s="36"/>
    </row>
    <row r="14" spans="1:19">
      <c r="A14" s="20"/>
      <c r="B14" s="1" t="s">
        <v>22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9">
      <c r="A15" s="20"/>
      <c r="B15" s="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9">
      <c r="A16" s="20"/>
      <c r="B16" s="5" t="s">
        <v>19</v>
      </c>
      <c r="C16" s="8"/>
      <c r="D16" s="9">
        <f t="shared" ref="D16:N16" si="0">SUM(D8:D15)</f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</row>
    <row r="17" spans="1:14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ht="19.899999999999999" customHeight="1">
      <c r="A19" s="29"/>
      <c r="B19" s="17"/>
      <c r="C19" s="17"/>
      <c r="D19" s="17"/>
      <c r="E19" s="39" t="s">
        <v>48</v>
      </c>
      <c r="F19" s="39"/>
      <c r="G19" s="39"/>
      <c r="H19" s="39"/>
      <c r="I19" s="39"/>
      <c r="J19" s="17"/>
      <c r="K19" s="17"/>
      <c r="L19" s="17"/>
      <c r="M19" s="17"/>
      <c r="N19" s="30"/>
    </row>
    <row r="20" spans="1:14" ht="30">
      <c r="A20" s="27">
        <v>29</v>
      </c>
      <c r="B20" s="28" t="s">
        <v>20</v>
      </c>
      <c r="C20" s="12">
        <v>245</v>
      </c>
      <c r="D20" s="12">
        <v>3.19</v>
      </c>
      <c r="E20" s="12">
        <v>3.24</v>
      </c>
      <c r="F20" s="12">
        <v>8.86</v>
      </c>
      <c r="G20" s="12">
        <v>120.5</v>
      </c>
      <c r="H20" s="12">
        <v>30.46</v>
      </c>
      <c r="I20" s="12">
        <v>28.2</v>
      </c>
      <c r="J20" s="12">
        <v>69.739999999999995</v>
      </c>
      <c r="K20" s="12">
        <v>1.62</v>
      </c>
      <c r="L20" s="12">
        <v>0.18</v>
      </c>
      <c r="M20" s="12">
        <v>4.6500000000000004</v>
      </c>
      <c r="N20" s="12">
        <v>0</v>
      </c>
    </row>
    <row r="21" spans="1:14">
      <c r="A21" s="20">
        <v>10</v>
      </c>
      <c r="B21" s="11" t="s">
        <v>55</v>
      </c>
      <c r="C21" s="7">
        <v>150</v>
      </c>
      <c r="D21" s="7">
        <v>5.52</v>
      </c>
      <c r="E21" s="7">
        <v>4.5199999999999996</v>
      </c>
      <c r="F21" s="7">
        <v>26.45</v>
      </c>
      <c r="G21" s="7">
        <v>132.5</v>
      </c>
      <c r="H21" s="7">
        <v>4.8600000000000003</v>
      </c>
      <c r="I21" s="7">
        <v>21.11</v>
      </c>
      <c r="J21" s="7">
        <v>37.17</v>
      </c>
      <c r="K21" s="7">
        <v>1.1100000000000001</v>
      </c>
      <c r="L21" s="7">
        <v>0.06</v>
      </c>
      <c r="M21" s="7">
        <v>0</v>
      </c>
      <c r="N21" s="7">
        <v>21</v>
      </c>
    </row>
    <row r="22" spans="1:14">
      <c r="A22" s="20"/>
      <c r="B22" s="11" t="s">
        <v>27</v>
      </c>
      <c r="C22" s="7">
        <v>6</v>
      </c>
      <c r="D22" s="7">
        <v>7.2999999999999995E-2</v>
      </c>
      <c r="E22" s="7">
        <v>7.26</v>
      </c>
      <c r="F22" s="7">
        <v>1.0164</v>
      </c>
      <c r="G22" s="7">
        <v>0</v>
      </c>
      <c r="H22" s="7">
        <v>0.65999999999999992</v>
      </c>
      <c r="I22" s="7">
        <v>0</v>
      </c>
      <c r="J22" s="7">
        <v>1.5179999999999998</v>
      </c>
      <c r="K22" s="7">
        <v>0</v>
      </c>
      <c r="L22" s="7">
        <v>0</v>
      </c>
      <c r="M22" s="7">
        <v>0</v>
      </c>
      <c r="N22" s="7">
        <v>40.919999999999995</v>
      </c>
    </row>
    <row r="23" spans="1:14">
      <c r="A23" s="20">
        <v>2</v>
      </c>
      <c r="B23" s="11" t="s">
        <v>46</v>
      </c>
      <c r="C23" s="7">
        <v>18</v>
      </c>
      <c r="D23" s="7">
        <v>4.0999999999999996</v>
      </c>
      <c r="E23" s="7">
        <v>4.1500000000000004</v>
      </c>
      <c r="F23" s="7" t="s">
        <v>29</v>
      </c>
      <c r="G23" s="7">
        <v>65</v>
      </c>
      <c r="H23" s="7">
        <v>9.3000000000000007</v>
      </c>
      <c r="I23" s="7">
        <v>3.7</v>
      </c>
      <c r="J23" s="7">
        <v>5.3</v>
      </c>
      <c r="K23" s="7" t="s">
        <v>29</v>
      </c>
      <c r="L23" s="7">
        <v>0.15</v>
      </c>
      <c r="M23" s="7">
        <v>0.1</v>
      </c>
      <c r="N23" s="7">
        <v>3</v>
      </c>
    </row>
    <row r="24" spans="1:14">
      <c r="A24" s="20">
        <v>26</v>
      </c>
      <c r="B24" s="11" t="s">
        <v>21</v>
      </c>
      <c r="C24" s="7">
        <v>45</v>
      </c>
      <c r="D24" s="7">
        <v>0.6</v>
      </c>
      <c r="E24" s="7">
        <v>2.56</v>
      </c>
      <c r="F24" s="7">
        <v>3.51</v>
      </c>
      <c r="G24" s="7">
        <v>39.44</v>
      </c>
      <c r="H24" s="7">
        <v>14.76</v>
      </c>
      <c r="I24" s="7">
        <v>8.7799999999999994</v>
      </c>
      <c r="J24" s="7">
        <v>17.21</v>
      </c>
      <c r="K24" s="7">
        <v>0.56000000000000005</v>
      </c>
      <c r="L24" s="7">
        <v>0.01</v>
      </c>
      <c r="M24" s="7">
        <v>3.99</v>
      </c>
      <c r="N24" s="7">
        <v>0</v>
      </c>
    </row>
    <row r="25" spans="1:14">
      <c r="A25" s="20"/>
      <c r="B25" s="11" t="s">
        <v>16</v>
      </c>
      <c r="C25" s="10">
        <v>60</v>
      </c>
      <c r="D25" s="10">
        <v>5.76</v>
      </c>
      <c r="E25" s="10">
        <v>0.7</v>
      </c>
      <c r="F25" s="10">
        <v>29.23</v>
      </c>
      <c r="G25" s="10">
        <v>162.24</v>
      </c>
      <c r="H25" s="10">
        <v>6.3</v>
      </c>
      <c r="I25" s="10">
        <v>6.7</v>
      </c>
      <c r="J25" s="10">
        <v>30.5</v>
      </c>
      <c r="K25" s="10">
        <v>1.4</v>
      </c>
      <c r="L25" s="10">
        <v>0.1</v>
      </c>
      <c r="M25" s="10">
        <v>0</v>
      </c>
      <c r="N25" s="10">
        <v>0</v>
      </c>
    </row>
    <row r="26" spans="1:14">
      <c r="A26" s="20"/>
      <c r="B26" s="11" t="s">
        <v>47</v>
      </c>
      <c r="C26" s="8">
        <v>138</v>
      </c>
      <c r="D26" s="8">
        <v>0.86</v>
      </c>
      <c r="E26" s="8">
        <v>0.19</v>
      </c>
      <c r="F26" s="8">
        <v>8.65</v>
      </c>
      <c r="G26" s="8">
        <v>38.19</v>
      </c>
      <c r="H26" s="8">
        <v>4.75</v>
      </c>
      <c r="I26" s="8">
        <v>0</v>
      </c>
      <c r="J26" s="8">
        <v>72.010000000000005</v>
      </c>
      <c r="K26" s="8">
        <v>2.09</v>
      </c>
      <c r="L26" s="8">
        <v>0.03</v>
      </c>
      <c r="M26" s="8">
        <v>9.5</v>
      </c>
      <c r="N26" s="8">
        <v>0</v>
      </c>
    </row>
    <row r="27" spans="1:14">
      <c r="A27" s="20">
        <v>16</v>
      </c>
      <c r="B27" s="11" t="s">
        <v>23</v>
      </c>
      <c r="C27" s="8">
        <v>200</v>
      </c>
      <c r="D27" s="8">
        <v>4.5</v>
      </c>
      <c r="E27" s="8">
        <v>3.79</v>
      </c>
      <c r="F27" s="8">
        <v>24.5</v>
      </c>
      <c r="G27" s="8">
        <v>132.87</v>
      </c>
      <c r="H27" s="8">
        <v>113</v>
      </c>
      <c r="I27" s="8">
        <v>0</v>
      </c>
      <c r="J27" s="8">
        <v>0</v>
      </c>
      <c r="K27" s="8">
        <v>0.9</v>
      </c>
      <c r="L27" s="8">
        <v>0.04</v>
      </c>
      <c r="M27" s="8">
        <v>1.2</v>
      </c>
      <c r="N27" s="8"/>
    </row>
    <row r="28" spans="1:14">
      <c r="A28" s="20"/>
      <c r="B28" s="11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>
      <c r="A29" s="20"/>
      <c r="B29" s="5" t="s">
        <v>25</v>
      </c>
      <c r="C29" s="9"/>
      <c r="D29" s="9">
        <f>SUM(D20:D27)</f>
        <v>24.602999999999998</v>
      </c>
      <c r="E29" s="9">
        <f t="shared" ref="E29:N29" si="1">SUM(E20:E27)</f>
        <v>26.41</v>
      </c>
      <c r="F29" s="9">
        <f>SUM(F20:F27)</f>
        <v>102.21640000000001</v>
      </c>
      <c r="G29" s="9">
        <f t="shared" si="1"/>
        <v>690.74000000000012</v>
      </c>
      <c r="H29" s="9">
        <f t="shared" si="1"/>
        <v>184.09</v>
      </c>
      <c r="I29" s="9">
        <f t="shared" si="1"/>
        <v>68.490000000000009</v>
      </c>
      <c r="J29" s="9">
        <f t="shared" si="1"/>
        <v>233.44799999999998</v>
      </c>
      <c r="K29" s="9">
        <f t="shared" si="1"/>
        <v>7.6800000000000006</v>
      </c>
      <c r="L29" s="9">
        <f t="shared" si="1"/>
        <v>0.57000000000000006</v>
      </c>
      <c r="M29" s="9">
        <f t="shared" si="1"/>
        <v>19.440000000000001</v>
      </c>
      <c r="N29" s="9">
        <f t="shared" si="1"/>
        <v>64.919999999999987</v>
      </c>
    </row>
    <row r="30" spans="1:14">
      <c r="D30" s="18"/>
    </row>
    <row r="31" spans="1:14">
      <c r="D31" s="18"/>
    </row>
  </sheetData>
  <mergeCells count="22">
    <mergeCell ref="A4:A5"/>
    <mergeCell ref="B6:N6"/>
    <mergeCell ref="I4:I5"/>
    <mergeCell ref="J4:J5"/>
    <mergeCell ref="K4:K5"/>
    <mergeCell ref="L4:L5"/>
    <mergeCell ref="M4:M5"/>
    <mergeCell ref="N4:N5"/>
    <mergeCell ref="B2:M2"/>
    <mergeCell ref="G1:N1"/>
    <mergeCell ref="E19:I19"/>
    <mergeCell ref="B7:N7"/>
    <mergeCell ref="D3:F3"/>
    <mergeCell ref="H3:K3"/>
    <mergeCell ref="L3:N3"/>
    <mergeCell ref="B4:B5"/>
    <mergeCell ref="C4:C5"/>
    <mergeCell ref="D4:D5"/>
    <mergeCell ref="E4:E5"/>
    <mergeCell ref="F4:F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tabSelected="1" topLeftCell="A4" zoomScaleNormal="100" workbookViewId="0">
      <selection activeCell="C34" sqref="C34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5" t="s">
        <v>43</v>
      </c>
      <c r="B1" s="2" t="s">
        <v>9</v>
      </c>
      <c r="C1" s="3" t="s">
        <v>12</v>
      </c>
      <c r="D1" s="43" t="s">
        <v>0</v>
      </c>
      <c r="E1" s="44"/>
      <c r="F1" s="44"/>
      <c r="G1" s="4" t="s">
        <v>14</v>
      </c>
      <c r="H1" s="44" t="s">
        <v>1</v>
      </c>
      <c r="I1" s="44"/>
      <c r="J1" s="44"/>
      <c r="K1" s="44"/>
      <c r="L1" s="45" t="s">
        <v>13</v>
      </c>
      <c r="M1" s="46"/>
      <c r="N1" s="47"/>
    </row>
    <row r="2" spans="1:14">
      <c r="A2" s="60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61"/>
      <c r="B3" s="49"/>
      <c r="C3" s="49"/>
      <c r="D3" s="51"/>
      <c r="E3" s="53"/>
      <c r="F3" s="55"/>
      <c r="G3" s="57"/>
      <c r="H3" s="59"/>
      <c r="I3" s="51"/>
      <c r="J3" s="53"/>
      <c r="K3" s="65"/>
      <c r="L3" s="66"/>
      <c r="M3" s="66"/>
      <c r="N3" s="66"/>
    </row>
    <row r="4" spans="1:14" ht="30.75" customHeight="1">
      <c r="A4" s="37"/>
      <c r="G4" s="38" t="s">
        <v>56</v>
      </c>
      <c r="H4" s="38"/>
      <c r="I4" s="38"/>
      <c r="J4" s="38"/>
      <c r="K4" s="38"/>
      <c r="L4" s="38"/>
      <c r="M4" s="38"/>
      <c r="N4" s="38"/>
    </row>
    <row r="5" spans="1:14" ht="30.75" customHeight="1" thickBot="1">
      <c r="A5" s="37"/>
      <c r="B5" s="38" t="s">
        <v>57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4" ht="30.75" customHeight="1" thickBot="1">
      <c r="A6" s="14"/>
      <c r="B6" s="62">
        <v>44460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4"/>
    </row>
    <row r="7" spans="1:14" ht="20.25">
      <c r="A7" s="19"/>
      <c r="B7" s="40" t="s">
        <v>49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</row>
    <row r="8" spans="1:14">
      <c r="A8" s="20">
        <v>42</v>
      </c>
      <c r="B8" s="11" t="s">
        <v>53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20"/>
      <c r="B9" s="21" t="s">
        <v>50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20">
        <v>20</v>
      </c>
      <c r="B10" s="11" t="s">
        <v>39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>
      <c r="A11" s="20"/>
      <c r="B11" s="1" t="s">
        <v>51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>
      <c r="A12" s="20"/>
      <c r="B12" s="1" t="s">
        <v>27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>
      <c r="A13" s="20"/>
      <c r="B13" s="1" t="s">
        <v>42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>
      <c r="A14" s="20"/>
      <c r="B14" s="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>
      <c r="A15" s="20"/>
      <c r="B15" s="5" t="s">
        <v>19</v>
      </c>
      <c r="C15" s="8"/>
      <c r="D15" s="9">
        <f t="shared" ref="D15:N15" si="0">SUM(D8:D14)</f>
        <v>0</v>
      </c>
      <c r="E15" s="9">
        <f t="shared" si="0"/>
        <v>0</v>
      </c>
      <c r="F15" s="9">
        <f t="shared" si="0"/>
        <v>0</v>
      </c>
      <c r="G15" s="9">
        <f t="shared" si="0"/>
        <v>0</v>
      </c>
      <c r="H15" s="9">
        <f t="shared" si="0"/>
        <v>0</v>
      </c>
      <c r="I15" s="9">
        <f t="shared" si="0"/>
        <v>0</v>
      </c>
      <c r="J15" s="9">
        <f t="shared" si="0"/>
        <v>0</v>
      </c>
      <c r="K15" s="9">
        <f t="shared" si="0"/>
        <v>0</v>
      </c>
      <c r="L15" s="9">
        <f t="shared" si="0"/>
        <v>0</v>
      </c>
      <c r="M15" s="9">
        <f t="shared" si="0"/>
        <v>0</v>
      </c>
      <c r="N15" s="9">
        <f t="shared" si="0"/>
        <v>0</v>
      </c>
    </row>
    <row r="16" spans="1:14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9.899999999999999" customHeight="1">
      <c r="A17" s="29"/>
      <c r="B17" s="17"/>
      <c r="C17" s="17"/>
      <c r="D17" s="17"/>
      <c r="E17" s="39" t="s">
        <v>48</v>
      </c>
      <c r="F17" s="39"/>
      <c r="G17" s="39"/>
      <c r="H17" s="39"/>
      <c r="I17" s="39"/>
      <c r="J17" s="17"/>
      <c r="K17" s="17"/>
      <c r="L17" s="17"/>
      <c r="M17" s="17"/>
      <c r="N17" s="30"/>
    </row>
    <row r="18" spans="1:14">
      <c r="A18" s="20">
        <v>35</v>
      </c>
      <c r="B18" s="11" t="s">
        <v>36</v>
      </c>
      <c r="C18" s="7">
        <v>135</v>
      </c>
      <c r="D18" s="7">
        <v>4.34</v>
      </c>
      <c r="E18" s="7">
        <v>2.89</v>
      </c>
      <c r="F18" s="7">
        <v>19.489999999999998</v>
      </c>
      <c r="G18" s="7">
        <v>91.62</v>
      </c>
      <c r="H18" s="7">
        <v>142.94</v>
      </c>
      <c r="I18" s="7">
        <v>20.79</v>
      </c>
      <c r="J18" s="7">
        <v>123.71</v>
      </c>
      <c r="K18" s="7">
        <v>0.23</v>
      </c>
      <c r="L18" s="7">
        <v>0.05</v>
      </c>
      <c r="M18" s="7">
        <v>0.82</v>
      </c>
      <c r="N18" s="7">
        <v>27.54</v>
      </c>
    </row>
    <row r="19" spans="1:14">
      <c r="A19" s="20"/>
      <c r="B19" s="11" t="s">
        <v>37</v>
      </c>
      <c r="C19" s="7">
        <v>115</v>
      </c>
      <c r="D19" s="7">
        <v>4.3</v>
      </c>
      <c r="E19" s="7">
        <v>2</v>
      </c>
      <c r="F19" s="7">
        <v>11.89</v>
      </c>
      <c r="G19" s="7">
        <v>60</v>
      </c>
      <c r="H19" s="7"/>
      <c r="I19" s="7"/>
      <c r="J19" s="7"/>
      <c r="K19" s="7"/>
      <c r="L19" s="7"/>
      <c r="M19" s="7"/>
      <c r="N19" s="7"/>
    </row>
    <row r="20" spans="1:14">
      <c r="A20" s="20"/>
      <c r="B20" s="11" t="s">
        <v>38</v>
      </c>
      <c r="C20" s="10">
        <v>60</v>
      </c>
      <c r="D20" s="10">
        <v>5.76</v>
      </c>
      <c r="E20" s="10">
        <v>0.7</v>
      </c>
      <c r="F20" s="10">
        <v>29.23</v>
      </c>
      <c r="G20" s="10">
        <v>162.24</v>
      </c>
      <c r="H20" s="10">
        <v>6.3</v>
      </c>
      <c r="I20" s="10">
        <v>6.7</v>
      </c>
      <c r="J20" s="10">
        <v>30.5</v>
      </c>
      <c r="K20" s="10">
        <v>1.4</v>
      </c>
      <c r="L20" s="10">
        <v>0.1</v>
      </c>
      <c r="M20" s="10">
        <v>0</v>
      </c>
      <c r="N20" s="10">
        <v>0</v>
      </c>
    </row>
    <row r="21" spans="1:14">
      <c r="A21" s="20">
        <v>7</v>
      </c>
      <c r="B21" s="11" t="s">
        <v>54</v>
      </c>
      <c r="C21" s="7">
        <v>45</v>
      </c>
      <c r="D21" s="7">
        <v>4.78</v>
      </c>
      <c r="E21" s="7">
        <v>7.21</v>
      </c>
      <c r="F21" s="7">
        <v>7.85</v>
      </c>
      <c r="G21" s="7">
        <v>114.38</v>
      </c>
      <c r="H21" s="7">
        <v>21.88</v>
      </c>
      <c r="I21" s="7" t="s">
        <v>18</v>
      </c>
      <c r="J21" s="7">
        <v>83.19</v>
      </c>
      <c r="K21" s="7">
        <v>0.75</v>
      </c>
      <c r="L21" s="7">
        <v>0.05</v>
      </c>
      <c r="M21" s="7">
        <v>0.08</v>
      </c>
      <c r="N21" s="7">
        <v>14.38</v>
      </c>
    </row>
    <row r="22" spans="1:14">
      <c r="A22" s="20">
        <v>9</v>
      </c>
      <c r="B22" s="11" t="s">
        <v>40</v>
      </c>
      <c r="C22" s="7">
        <v>150</v>
      </c>
      <c r="D22" s="7">
        <v>6.6</v>
      </c>
      <c r="E22" s="7">
        <v>5.72</v>
      </c>
      <c r="F22" s="7">
        <v>9.86</v>
      </c>
      <c r="G22" s="7">
        <v>213.6</v>
      </c>
      <c r="H22" s="7">
        <v>16.64</v>
      </c>
      <c r="I22" s="7">
        <v>47.34</v>
      </c>
      <c r="J22" s="7">
        <v>134.43</v>
      </c>
      <c r="K22" s="7">
        <v>1.55</v>
      </c>
      <c r="L22" s="7">
        <v>0.17</v>
      </c>
      <c r="M22" s="7">
        <v>0</v>
      </c>
      <c r="N22" s="7">
        <v>21</v>
      </c>
    </row>
    <row r="23" spans="1:14">
      <c r="A23" s="20"/>
      <c r="B23" s="11" t="s">
        <v>27</v>
      </c>
      <c r="C23" s="10">
        <v>3</v>
      </c>
      <c r="D23" s="10">
        <v>3.6299999999999999E-2</v>
      </c>
      <c r="E23" s="10">
        <v>3.63</v>
      </c>
      <c r="F23" s="10">
        <v>0.50819999999999999</v>
      </c>
      <c r="G23" s="10">
        <v>0</v>
      </c>
      <c r="H23" s="10">
        <v>0.32999999999999996</v>
      </c>
      <c r="I23" s="10">
        <v>0</v>
      </c>
      <c r="J23" s="10">
        <v>0.7589999999999999</v>
      </c>
      <c r="K23" s="10">
        <v>0</v>
      </c>
      <c r="L23" s="10">
        <v>0</v>
      </c>
      <c r="M23" s="10">
        <v>0</v>
      </c>
      <c r="N23" s="10">
        <v>20.459999999999997</v>
      </c>
    </row>
    <row r="24" spans="1:14">
      <c r="A24" s="20">
        <v>20</v>
      </c>
      <c r="B24" s="11" t="s">
        <v>39</v>
      </c>
      <c r="C24" s="10">
        <v>200</v>
      </c>
      <c r="D24" s="10">
        <v>0</v>
      </c>
      <c r="E24" s="10">
        <v>0</v>
      </c>
      <c r="F24" s="10">
        <v>13.45</v>
      </c>
      <c r="G24" s="10">
        <v>28</v>
      </c>
      <c r="H24" s="10">
        <v>11</v>
      </c>
      <c r="I24" s="10">
        <v>0</v>
      </c>
      <c r="J24" s="10">
        <v>0</v>
      </c>
      <c r="K24" s="10">
        <v>0.7</v>
      </c>
      <c r="L24" s="10">
        <v>0</v>
      </c>
      <c r="M24" s="10">
        <v>0</v>
      </c>
      <c r="N24" s="10">
        <v>0</v>
      </c>
    </row>
    <row r="25" spans="1:14">
      <c r="A25" s="20"/>
      <c r="B25" s="11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>
      <c r="A26" s="24"/>
      <c r="B26" s="5" t="s">
        <v>25</v>
      </c>
      <c r="C26" s="9"/>
      <c r="D26" s="9">
        <f t="shared" ref="D26:N26" si="1">SUM(D18:D25)</f>
        <v>25.816300000000002</v>
      </c>
      <c r="E26" s="9">
        <f t="shared" si="1"/>
        <v>22.15</v>
      </c>
      <c r="F26" s="9">
        <f t="shared" si="1"/>
        <v>92.278199999999998</v>
      </c>
      <c r="G26" s="9">
        <f t="shared" si="1"/>
        <v>669.84</v>
      </c>
      <c r="H26" s="9">
        <f t="shared" si="1"/>
        <v>199.09</v>
      </c>
      <c r="I26" s="9">
        <f t="shared" si="1"/>
        <v>74.83</v>
      </c>
      <c r="J26" s="9">
        <f t="shared" si="1"/>
        <v>372.589</v>
      </c>
      <c r="K26" s="9">
        <f t="shared" si="1"/>
        <v>4.63</v>
      </c>
      <c r="L26" s="9">
        <f t="shared" si="1"/>
        <v>0.37</v>
      </c>
      <c r="M26" s="9">
        <f t="shared" si="1"/>
        <v>0.89999999999999991</v>
      </c>
      <c r="N26" s="9">
        <f t="shared" si="1"/>
        <v>83.38</v>
      </c>
    </row>
    <row r="27" spans="1:14">
      <c r="B27" s="32"/>
    </row>
  </sheetData>
  <mergeCells count="22">
    <mergeCell ref="A2:A3"/>
    <mergeCell ref="B6:N6"/>
    <mergeCell ref="I2:I3"/>
    <mergeCell ref="J2:J3"/>
    <mergeCell ref="K2:K3"/>
    <mergeCell ref="L2:L3"/>
    <mergeCell ref="M2:M3"/>
    <mergeCell ref="N2:N3"/>
    <mergeCell ref="G4:N4"/>
    <mergeCell ref="B5:M5"/>
    <mergeCell ref="E17:I17"/>
    <mergeCell ref="B7:N7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5" t="s">
        <v>43</v>
      </c>
      <c r="B1" s="2" t="s">
        <v>9</v>
      </c>
      <c r="C1" s="3" t="s">
        <v>12</v>
      </c>
      <c r="D1" s="43" t="s">
        <v>0</v>
      </c>
      <c r="E1" s="44"/>
      <c r="F1" s="44"/>
      <c r="G1" s="4" t="s">
        <v>14</v>
      </c>
      <c r="H1" s="44" t="s">
        <v>1</v>
      </c>
      <c r="I1" s="44"/>
      <c r="J1" s="44"/>
      <c r="K1" s="44"/>
      <c r="L1" s="45" t="s">
        <v>13</v>
      </c>
      <c r="M1" s="46"/>
      <c r="N1" s="47"/>
    </row>
    <row r="2" spans="1:14">
      <c r="A2" s="60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61"/>
      <c r="B3" s="49"/>
      <c r="C3" s="49"/>
      <c r="D3" s="51"/>
      <c r="E3" s="53"/>
      <c r="F3" s="55"/>
      <c r="G3" s="57"/>
      <c r="H3" s="59"/>
      <c r="I3" s="51"/>
      <c r="J3" s="53"/>
      <c r="K3" s="65"/>
      <c r="L3" s="66"/>
      <c r="M3" s="66"/>
      <c r="N3" s="66"/>
    </row>
    <row r="4" spans="1:14" ht="30.75" customHeight="1">
      <c r="A4" s="14"/>
      <c r="B4" s="67" t="s">
        <v>24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6">
        <v>33</v>
      </c>
      <c r="B5" s="6" t="s">
        <v>30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6">
        <v>9</v>
      </c>
      <c r="B6" s="6" t="s">
        <v>44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6"/>
      <c r="B7" s="6" t="s">
        <v>35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6">
        <v>1</v>
      </c>
      <c r="B8" s="6" t="s">
        <v>34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6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6">
        <v>8</v>
      </c>
      <c r="B10" s="6" t="s">
        <v>31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6"/>
      <c r="B11" s="6" t="s">
        <v>32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6"/>
      <c r="B12" s="6" t="s">
        <v>33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3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3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3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3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3"/>
      <c r="B17" s="5" t="s">
        <v>25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5" t="s">
        <v>43</v>
      </c>
      <c r="B1" s="2" t="s">
        <v>9</v>
      </c>
      <c r="C1" s="3" t="s">
        <v>12</v>
      </c>
      <c r="D1" s="43" t="s">
        <v>0</v>
      </c>
      <c r="E1" s="44"/>
      <c r="F1" s="44"/>
      <c r="G1" s="4" t="s">
        <v>14</v>
      </c>
      <c r="H1" s="44" t="s">
        <v>1</v>
      </c>
      <c r="I1" s="44"/>
      <c r="J1" s="44"/>
      <c r="K1" s="44"/>
      <c r="L1" s="45" t="s">
        <v>13</v>
      </c>
      <c r="M1" s="46"/>
      <c r="N1" s="47"/>
    </row>
    <row r="2" spans="1:14">
      <c r="A2" s="60"/>
      <c r="B2" s="48"/>
      <c r="C2" s="48"/>
      <c r="D2" s="50" t="s">
        <v>15</v>
      </c>
      <c r="E2" s="52" t="s">
        <v>11</v>
      </c>
      <c r="F2" s="54" t="s">
        <v>10</v>
      </c>
      <c r="G2" s="56"/>
      <c r="H2" s="58" t="s">
        <v>2</v>
      </c>
      <c r="I2" s="50" t="s">
        <v>3</v>
      </c>
      <c r="J2" s="52" t="s">
        <v>4</v>
      </c>
      <c r="K2" s="54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61"/>
      <c r="B3" s="49"/>
      <c r="C3" s="49"/>
      <c r="D3" s="51"/>
      <c r="E3" s="53"/>
      <c r="F3" s="55"/>
      <c r="G3" s="57"/>
      <c r="H3" s="59"/>
      <c r="I3" s="51"/>
      <c r="J3" s="53"/>
      <c r="K3" s="65"/>
      <c r="L3" s="66"/>
      <c r="M3" s="66"/>
      <c r="N3" s="66"/>
    </row>
    <row r="4" spans="1:14" ht="30.75" customHeight="1">
      <c r="A4" s="14"/>
      <c r="B4" s="67" t="s">
        <v>28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6">
        <v>35</v>
      </c>
      <c r="B5" s="6" t="s">
        <v>36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6"/>
      <c r="B6" s="6" t="s">
        <v>37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6"/>
      <c r="B7" s="6" t="s">
        <v>38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6">
        <v>7</v>
      </c>
      <c r="B8" s="6" t="s">
        <v>45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6">
        <v>9</v>
      </c>
      <c r="B9" s="6" t="s">
        <v>40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6">
        <v>20</v>
      </c>
      <c r="B10" s="6" t="s">
        <v>39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6"/>
      <c r="B11" s="6" t="s">
        <v>41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6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3"/>
      <c r="B16" s="5" t="s">
        <v>25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29</vt:lpstr>
      <vt:lpstr>21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2021-01-12T07:31:22Z</cp:lastPrinted>
  <dcterms:created xsi:type="dcterms:W3CDTF">2020-10-06T18:44:17Z</dcterms:created>
  <dcterms:modified xsi:type="dcterms:W3CDTF">2021-09-19T14:07:00Z</dcterms:modified>
</cp:coreProperties>
</file>